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435" windowHeight="7170" activeTab="0"/>
  </bookViews>
  <sheets>
    <sheet name="Summary" sheetId="1" r:id="rId1"/>
    <sheet name="Eggs" sheetId="2" r:id="rId2"/>
    <sheet name="Legs" sheetId="3" r:id="rId3"/>
    <sheet name="Pigs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<sst xmlns="http://schemas.openxmlformats.org/spreadsheetml/2006/main" count="100" uniqueCount="12">
  <si>
    <t>Date</t>
  </si>
  <si>
    <t>Product</t>
  </si>
  <si>
    <t>Quantity</t>
  </si>
  <si>
    <t>Net</t>
  </si>
  <si>
    <t>Revenue</t>
  </si>
  <si>
    <t>Eggs</t>
  </si>
  <si>
    <t>Charlotte's Web Site</t>
  </si>
  <si>
    <t>Legs</t>
  </si>
  <si>
    <t>Pigs in a Basket</t>
  </si>
  <si>
    <t>All Products</t>
  </si>
  <si>
    <t>Initial</t>
  </si>
  <si>
    <t>Increment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</si>
</sst>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mm\-yyyy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7"/>
      <name val="Arial"/>
      <family val="2"/>
    </font>
    <font>
      <b/>
      <sz val="2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5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17" applyFont="1" applyAlignment="1">
      <alignment/>
    </xf>
    <xf numFmtId="44" fontId="0" fillId="0" borderId="0" xfId="17" applyAlignment="1">
      <alignment/>
    </xf>
    <xf numFmtId="165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4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110" zoomScaleNormal="110" workbookViewId="0" topLeftCell="A1">
      <selection activeCell="C9" sqref="C9"/>
    </sheetView>
  </sheetViews>
  <sheetFormatPr defaultColWidth="9.140625" defaultRowHeight="12.75"/>
  <cols>
    <col min="1" max="1" width="16.421875" style="1" bestFit="1" customWidth="1"/>
    <col min="2" max="2" width="14.8515625" style="0" bestFit="1" customWidth="1"/>
    <col min="3" max="3" width="11.57421875" style="7" bestFit="1" customWidth="1"/>
    <col min="4" max="4" width="9.28125" style="0" bestFit="1" customWidth="1"/>
    <col min="5" max="5" width="10.57421875" style="0" bestFit="1" customWidth="1"/>
  </cols>
  <sheetData>
    <row r="1" spans="1:5" ht="30">
      <c r="A1" s="13" t="s">
        <v>6</v>
      </c>
      <c r="B1" s="13"/>
      <c r="C1" s="13"/>
      <c r="D1" s="13"/>
      <c r="E1" s="13"/>
    </row>
    <row r="2" spans="1:3" s="5" customFormat="1" ht="12.75">
      <c r="A2" s="4" t="s">
        <v>0</v>
      </c>
      <c r="B2" s="5" t="s">
        <v>1</v>
      </c>
      <c r="C2" s="5" t="s">
        <v>4</v>
      </c>
    </row>
    <row r="3" spans="1:3" ht="12.75">
      <c r="A3" s="1">
        <v>37669</v>
      </c>
      <c r="B3" t="s">
        <v>9</v>
      </c>
      <c r="C3" s="3">
        <f>Eggs!E6+Legs!E3+Pigs!E3</f>
        <v>1262.5</v>
      </c>
    </row>
    <row r="4" spans="1:3" ht="12.75">
      <c r="A4" s="1">
        <v>37670</v>
      </c>
      <c r="B4" t="s">
        <v>9</v>
      </c>
      <c r="C4" s="3">
        <f>Eggs!E7+Legs!E4+Pigs!E4</f>
        <v>1306</v>
      </c>
    </row>
    <row r="5" spans="1:3" ht="12.75">
      <c r="A5" s="1">
        <v>37671</v>
      </c>
      <c r="B5" t="s">
        <v>9</v>
      </c>
      <c r="C5" s="3">
        <f>Eggs!E8+Legs!E5+Pigs!E5</f>
        <v>1349.5</v>
      </c>
    </row>
    <row r="6" spans="1:3" ht="12.75">
      <c r="A6" s="1">
        <v>37672</v>
      </c>
      <c r="B6" t="s">
        <v>9</v>
      </c>
      <c r="C6" s="3">
        <f>Eggs!E9+Legs!E6+Pigs!E6</f>
        <v>1393</v>
      </c>
    </row>
    <row r="7" spans="1:3" ht="12.75">
      <c r="A7" s="1">
        <v>37673</v>
      </c>
      <c r="B7" t="s">
        <v>9</v>
      </c>
      <c r="C7" s="3">
        <f>Eggs!E10+Legs!E7+Pigs!E7</f>
        <v>1436.5</v>
      </c>
    </row>
    <row r="8" spans="1:3" ht="12.75">
      <c r="A8" s="1">
        <v>37674</v>
      </c>
      <c r="B8" t="s">
        <v>9</v>
      </c>
      <c r="C8" s="3">
        <f>Eggs!E11+Legs!E8+Pigs!E8</f>
        <v>1480</v>
      </c>
    </row>
    <row r="9" spans="1:3" ht="12.75">
      <c r="A9" s="1">
        <v>37675</v>
      </c>
      <c r="B9" t="s">
        <v>9</v>
      </c>
      <c r="C9" s="3">
        <f>Eggs!E12+Legs!E9+Pigs!E9</f>
        <v>1523.5</v>
      </c>
    </row>
    <row r="10" spans="1:3" ht="12.75">
      <c r="A10" s="1">
        <v>37676</v>
      </c>
      <c r="B10" t="s">
        <v>9</v>
      </c>
      <c r="C10" s="3">
        <f>Eggs!E13+Legs!E10+Pigs!E10</f>
        <v>1567</v>
      </c>
    </row>
    <row r="11" spans="1:3" ht="12.75">
      <c r="A11" s="1">
        <v>37677</v>
      </c>
      <c r="B11" t="s">
        <v>9</v>
      </c>
      <c r="C11" s="3">
        <f>Eggs!E14+Legs!E11+Pigs!E11</f>
        <v>1610.5</v>
      </c>
    </row>
    <row r="12" spans="1:3" ht="12.75">
      <c r="A12" s="1">
        <v>37678</v>
      </c>
      <c r="B12" t="s">
        <v>9</v>
      </c>
      <c r="C12" s="3">
        <f>Eggs!E15+Legs!E12+Pigs!E12</f>
        <v>1654</v>
      </c>
    </row>
    <row r="13" spans="1:3" ht="12.75">
      <c r="A13" s="1">
        <v>37679</v>
      </c>
      <c r="B13" t="s">
        <v>9</v>
      </c>
      <c r="C13" s="3">
        <f>Eggs!E16+Legs!E13+Pigs!E13</f>
        <v>1697.5</v>
      </c>
    </row>
    <row r="14" spans="1:3" ht="12.75">
      <c r="A14" s="1">
        <v>37680</v>
      </c>
      <c r="B14" t="s">
        <v>9</v>
      </c>
      <c r="C14" s="3">
        <f>Eggs!E17+Legs!E14+Pigs!E14</f>
        <v>1741</v>
      </c>
    </row>
    <row r="15" spans="1:3" ht="12.75">
      <c r="A15" s="1">
        <v>37681</v>
      </c>
      <c r="B15" t="s">
        <v>9</v>
      </c>
      <c r="C15" s="3">
        <f>Eggs!E18+Legs!E15+Pigs!E15</f>
        <v>1784.5</v>
      </c>
    </row>
    <row r="16" spans="1:3" ht="12.75">
      <c r="A16" s="1">
        <v>37682</v>
      </c>
      <c r="B16" t="s">
        <v>9</v>
      </c>
      <c r="C16" s="3">
        <f>Eggs!E19+Legs!E16+Pigs!E16</f>
        <v>1828</v>
      </c>
    </row>
    <row r="17" spans="1:3" ht="12.75">
      <c r="A17" s="1">
        <v>37683</v>
      </c>
      <c r="B17" t="s">
        <v>9</v>
      </c>
      <c r="C17" s="3">
        <f>Eggs!E20+Legs!E17+Pigs!E17</f>
        <v>1871.5</v>
      </c>
    </row>
    <row r="18" spans="1:3" ht="12.75">
      <c r="A18" s="1">
        <v>37684</v>
      </c>
      <c r="B18" t="s">
        <v>9</v>
      </c>
      <c r="C18" s="3">
        <f>Eggs!E21+Legs!E18+Pigs!E18</f>
        <v>1915</v>
      </c>
    </row>
    <row r="19" spans="1:3" ht="12.75">
      <c r="A19" s="1">
        <v>37685</v>
      </c>
      <c r="B19" t="s">
        <v>9</v>
      </c>
      <c r="C19" s="3">
        <f>Eggs!E22+Legs!E19+Pigs!E19</f>
        <v>1958.5</v>
      </c>
    </row>
    <row r="20" spans="1:3" ht="12.75">
      <c r="A20" s="1">
        <v>37686</v>
      </c>
      <c r="B20" t="s">
        <v>9</v>
      </c>
      <c r="C20" s="3">
        <f>Eggs!E23+Legs!E20+Pigs!E20</f>
        <v>2002</v>
      </c>
    </row>
    <row r="21" spans="1:3" ht="12.75">
      <c r="A21" s="1">
        <v>37687</v>
      </c>
      <c r="B21" t="s">
        <v>9</v>
      </c>
      <c r="C21" s="3">
        <f>Eggs!E24+Legs!E21+Pigs!E21</f>
        <v>2045.5</v>
      </c>
    </row>
    <row r="22" ht="12.75">
      <c r="C22" s="7">
        <f>SUM(C3:C21)</f>
        <v>31426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="110" zoomScaleNormal="110" workbookViewId="0" topLeftCell="A1">
      <selection activeCell="B3" sqref="B3"/>
    </sheetView>
  </sheetViews>
  <sheetFormatPr defaultColWidth="9.140625" defaultRowHeight="12.75"/>
  <cols>
    <col min="1" max="1" width="16.421875" style="1" bestFit="1" customWidth="1"/>
    <col min="2" max="2" width="11.421875" style="0" bestFit="1" customWidth="1"/>
    <col min="3" max="3" width="9.28125" style="2" bestFit="1" customWidth="1"/>
    <col min="4" max="4" width="9.28125" style="0" bestFit="1" customWidth="1"/>
    <col min="5" max="5" width="12.7109375" style="0" customWidth="1"/>
  </cols>
  <sheetData>
    <row r="1" spans="1:5" ht="30">
      <c r="A1" s="13" t="s">
        <v>6</v>
      </c>
      <c r="B1" s="13"/>
      <c r="C1" s="13"/>
      <c r="D1" s="13"/>
      <c r="E1" s="13"/>
    </row>
    <row r="2" spans="1:5" s="9" customFormat="1" ht="12.75" customHeight="1">
      <c r="A2" s="8" t="s">
        <v>10</v>
      </c>
      <c r="B2" s="10">
        <v>100</v>
      </c>
      <c r="C2" s="8"/>
      <c r="D2" s="8"/>
      <c r="E2" s="8"/>
    </row>
    <row r="3" spans="1:5" s="9" customFormat="1" ht="12.75" customHeight="1">
      <c r="A3" s="8" t="s">
        <v>11</v>
      </c>
      <c r="B3" s="10">
        <v>15</v>
      </c>
      <c r="C3" s="8"/>
      <c r="D3" s="8"/>
      <c r="E3" s="8"/>
    </row>
    <row r="4" spans="1:5" s="9" customFormat="1" ht="12.75" customHeight="1">
      <c r="A4" s="8"/>
      <c r="B4" s="8"/>
      <c r="C4" s="8"/>
      <c r="D4" s="8"/>
      <c r="E4" s="8"/>
    </row>
    <row r="5" spans="1:5" s="5" customFormat="1" ht="12.75">
      <c r="A5" s="4" t="s">
        <v>0</v>
      </c>
      <c r="B5" s="5" t="s">
        <v>1</v>
      </c>
      <c r="C5" s="6" t="s">
        <v>3</v>
      </c>
      <c r="D5" s="5" t="s">
        <v>2</v>
      </c>
      <c r="E5" s="5" t="s">
        <v>4</v>
      </c>
    </row>
    <row r="6" spans="1:5" ht="12.75">
      <c r="A6" s="1">
        <v>37669</v>
      </c>
      <c r="B6" t="s">
        <v>5</v>
      </c>
      <c r="C6" s="2">
        <v>1.5</v>
      </c>
      <c r="D6">
        <f>B2</f>
        <v>100</v>
      </c>
      <c r="E6" s="3">
        <f>C6*D6</f>
        <v>150</v>
      </c>
    </row>
    <row r="7" spans="1:5" ht="12.75">
      <c r="A7" s="1">
        <v>37670</v>
      </c>
      <c r="B7" t="s">
        <v>5</v>
      </c>
      <c r="C7" s="2">
        <v>1.5</v>
      </c>
      <c r="D7">
        <f>D6+$B$3</f>
        <v>115</v>
      </c>
      <c r="E7" s="3">
        <f aca="true" t="shared" si="0" ref="E7:E24">C7*D7</f>
        <v>172.5</v>
      </c>
    </row>
    <row r="8" spans="1:5" ht="12.75">
      <c r="A8" s="1">
        <v>37671</v>
      </c>
      <c r="B8" t="s">
        <v>5</v>
      </c>
      <c r="C8" s="2">
        <v>1.5</v>
      </c>
      <c r="D8">
        <f aca="true" t="shared" si="1" ref="D8:D24">D7+$B$3</f>
        <v>130</v>
      </c>
      <c r="E8" s="3">
        <f t="shared" si="0"/>
        <v>195</v>
      </c>
    </row>
    <row r="9" spans="1:5" ht="12.75">
      <c r="A9" s="1">
        <v>37672</v>
      </c>
      <c r="B9" t="s">
        <v>5</v>
      </c>
      <c r="C9" s="2">
        <v>1.5</v>
      </c>
      <c r="D9">
        <f t="shared" si="1"/>
        <v>145</v>
      </c>
      <c r="E9" s="3">
        <f t="shared" si="0"/>
        <v>217.5</v>
      </c>
    </row>
    <row r="10" spans="1:5" ht="12.75">
      <c r="A10" s="1">
        <v>37673</v>
      </c>
      <c r="B10" t="s">
        <v>5</v>
      </c>
      <c r="C10" s="2">
        <v>1.5</v>
      </c>
      <c r="D10">
        <f t="shared" si="1"/>
        <v>160</v>
      </c>
      <c r="E10" s="3">
        <f t="shared" si="0"/>
        <v>240</v>
      </c>
    </row>
    <row r="11" spans="1:5" ht="12.75">
      <c r="A11" s="1">
        <v>37674</v>
      </c>
      <c r="B11" t="s">
        <v>5</v>
      </c>
      <c r="C11" s="2">
        <v>1.5</v>
      </c>
      <c r="D11">
        <f t="shared" si="1"/>
        <v>175</v>
      </c>
      <c r="E11" s="3">
        <f t="shared" si="0"/>
        <v>262.5</v>
      </c>
    </row>
    <row r="12" spans="1:5" ht="12.75">
      <c r="A12" s="1">
        <v>37675</v>
      </c>
      <c r="B12" t="s">
        <v>5</v>
      </c>
      <c r="C12" s="2">
        <v>1.5</v>
      </c>
      <c r="D12">
        <f t="shared" si="1"/>
        <v>190</v>
      </c>
      <c r="E12" s="3">
        <f t="shared" si="0"/>
        <v>285</v>
      </c>
    </row>
    <row r="13" spans="1:5" ht="12.75">
      <c r="A13" s="1">
        <v>37676</v>
      </c>
      <c r="B13" t="s">
        <v>5</v>
      </c>
      <c r="C13" s="2">
        <v>1.5</v>
      </c>
      <c r="D13">
        <f t="shared" si="1"/>
        <v>205</v>
      </c>
      <c r="E13" s="3">
        <f t="shared" si="0"/>
        <v>307.5</v>
      </c>
    </row>
    <row r="14" spans="1:5" ht="12.75">
      <c r="A14" s="1">
        <v>37677</v>
      </c>
      <c r="B14" t="s">
        <v>5</v>
      </c>
      <c r="C14" s="2">
        <v>1.5</v>
      </c>
      <c r="D14">
        <f t="shared" si="1"/>
        <v>220</v>
      </c>
      <c r="E14" s="3">
        <f t="shared" si="0"/>
        <v>330</v>
      </c>
    </row>
    <row r="15" spans="1:5" ht="12.75">
      <c r="A15" s="1">
        <v>37678</v>
      </c>
      <c r="B15" t="s">
        <v>5</v>
      </c>
      <c r="C15" s="2">
        <v>1.5</v>
      </c>
      <c r="D15">
        <f t="shared" si="1"/>
        <v>235</v>
      </c>
      <c r="E15" s="3">
        <f t="shared" si="0"/>
        <v>352.5</v>
      </c>
    </row>
    <row r="16" spans="1:5" ht="12.75">
      <c r="A16" s="1">
        <v>37679</v>
      </c>
      <c r="B16" t="s">
        <v>5</v>
      </c>
      <c r="C16" s="2">
        <v>1.5</v>
      </c>
      <c r="D16">
        <f t="shared" si="1"/>
        <v>250</v>
      </c>
      <c r="E16" s="3">
        <f t="shared" si="0"/>
        <v>375</v>
      </c>
    </row>
    <row r="17" spans="1:5" ht="12.75">
      <c r="A17" s="1">
        <v>37680</v>
      </c>
      <c r="B17" t="s">
        <v>5</v>
      </c>
      <c r="C17" s="2">
        <v>1.5</v>
      </c>
      <c r="D17">
        <f t="shared" si="1"/>
        <v>265</v>
      </c>
      <c r="E17" s="3">
        <f t="shared" si="0"/>
        <v>397.5</v>
      </c>
    </row>
    <row r="18" spans="1:5" ht="12.75">
      <c r="A18" s="1">
        <v>37681</v>
      </c>
      <c r="B18" t="s">
        <v>5</v>
      </c>
      <c r="C18" s="2">
        <v>1.5</v>
      </c>
      <c r="D18">
        <f t="shared" si="1"/>
        <v>280</v>
      </c>
      <c r="E18" s="3">
        <f t="shared" si="0"/>
        <v>420</v>
      </c>
    </row>
    <row r="19" spans="1:5" ht="12.75">
      <c r="A19" s="1">
        <v>37682</v>
      </c>
      <c r="B19" t="s">
        <v>5</v>
      </c>
      <c r="C19" s="2">
        <v>1.5</v>
      </c>
      <c r="D19">
        <f t="shared" si="1"/>
        <v>295</v>
      </c>
      <c r="E19" s="3">
        <f t="shared" si="0"/>
        <v>442.5</v>
      </c>
    </row>
    <row r="20" spans="1:5" ht="12.75">
      <c r="A20" s="1">
        <v>37683</v>
      </c>
      <c r="B20" t="s">
        <v>5</v>
      </c>
      <c r="C20" s="2">
        <v>1.5</v>
      </c>
      <c r="D20">
        <f t="shared" si="1"/>
        <v>310</v>
      </c>
      <c r="E20" s="3">
        <f t="shared" si="0"/>
        <v>465</v>
      </c>
    </row>
    <row r="21" spans="1:5" ht="12.75">
      <c r="A21" s="1">
        <v>37684</v>
      </c>
      <c r="B21" t="s">
        <v>5</v>
      </c>
      <c r="C21" s="2">
        <v>1.5</v>
      </c>
      <c r="D21">
        <f t="shared" si="1"/>
        <v>325</v>
      </c>
      <c r="E21" s="3">
        <f t="shared" si="0"/>
        <v>487.5</v>
      </c>
    </row>
    <row r="22" spans="1:5" ht="12.75">
      <c r="A22" s="1">
        <v>37685</v>
      </c>
      <c r="B22" t="s">
        <v>5</v>
      </c>
      <c r="C22" s="2">
        <v>1.5</v>
      </c>
      <c r="D22">
        <f t="shared" si="1"/>
        <v>340</v>
      </c>
      <c r="E22" s="3">
        <f t="shared" si="0"/>
        <v>510</v>
      </c>
    </row>
    <row r="23" spans="1:5" ht="12.75">
      <c r="A23" s="1">
        <v>37686</v>
      </c>
      <c r="B23" t="s">
        <v>5</v>
      </c>
      <c r="C23" s="2">
        <v>1.5</v>
      </c>
      <c r="D23">
        <f t="shared" si="1"/>
        <v>355</v>
      </c>
      <c r="E23" s="3">
        <f t="shared" si="0"/>
        <v>532.5</v>
      </c>
    </row>
    <row r="24" spans="1:5" ht="12.75">
      <c r="A24" s="1">
        <v>37687</v>
      </c>
      <c r="B24" t="s">
        <v>5</v>
      </c>
      <c r="C24" s="2">
        <v>1.5</v>
      </c>
      <c r="D24">
        <f t="shared" si="1"/>
        <v>370</v>
      </c>
      <c r="E24" s="11">
        <f t="shared" si="0"/>
        <v>555</v>
      </c>
    </row>
    <row r="25" ht="12.75">
      <c r="E25" s="3">
        <f>SUM(E6:E24)</f>
        <v>6697.5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="110" zoomScaleNormal="110" workbookViewId="0" topLeftCell="A1">
      <selection activeCell="D3" sqref="D3:D21"/>
    </sheetView>
  </sheetViews>
  <sheetFormatPr defaultColWidth="9.140625" defaultRowHeight="12.75"/>
  <cols>
    <col min="1" max="1" width="16.421875" style="1" bestFit="1" customWidth="1"/>
    <col min="3" max="3" width="9.28125" style="7" bestFit="1" customWidth="1"/>
    <col min="4" max="4" width="9.28125" style="0" bestFit="1" customWidth="1"/>
  </cols>
  <sheetData>
    <row r="1" spans="1:5" ht="30">
      <c r="A1" s="13" t="s">
        <v>6</v>
      </c>
      <c r="B1" s="13"/>
      <c r="C1" s="13"/>
      <c r="D1" s="13"/>
      <c r="E1" s="13"/>
    </row>
    <row r="2" spans="1:5" s="5" customFormat="1" ht="12.75">
      <c r="A2" s="4" t="s">
        <v>0</v>
      </c>
      <c r="B2" s="5" t="s">
        <v>1</v>
      </c>
      <c r="C2" s="6" t="s">
        <v>3</v>
      </c>
      <c r="D2" s="5" t="s">
        <v>2</v>
      </c>
      <c r="E2" s="5" t="s">
        <v>4</v>
      </c>
    </row>
    <row r="3" spans="1:5" ht="12.75">
      <c r="A3" s="1">
        <v>37669</v>
      </c>
      <c r="B3" t="s">
        <v>7</v>
      </c>
      <c r="C3" s="7">
        <v>3.25</v>
      </c>
      <c r="D3">
        <v>50</v>
      </c>
      <c r="E3" s="3">
        <f aca="true" t="shared" si="0" ref="E3:E21">C3*D3</f>
        <v>162.5</v>
      </c>
    </row>
    <row r="4" spans="1:5" ht="12.75">
      <c r="A4" s="1">
        <v>37670</v>
      </c>
      <c r="B4" t="s">
        <v>7</v>
      </c>
      <c r="C4" s="7">
        <v>3.25</v>
      </c>
      <c r="D4">
        <v>55</v>
      </c>
      <c r="E4" s="3">
        <f t="shared" si="0"/>
        <v>178.75</v>
      </c>
    </row>
    <row r="5" spans="1:5" ht="12.75">
      <c r="A5" s="1">
        <v>37671</v>
      </c>
      <c r="B5" t="s">
        <v>7</v>
      </c>
      <c r="C5" s="7">
        <v>3.25</v>
      </c>
      <c r="D5">
        <v>60</v>
      </c>
      <c r="E5" s="3">
        <f t="shared" si="0"/>
        <v>195</v>
      </c>
    </row>
    <row r="6" spans="1:5" ht="12.75">
      <c r="A6" s="1">
        <v>37672</v>
      </c>
      <c r="B6" t="s">
        <v>7</v>
      </c>
      <c r="C6" s="7">
        <v>3.25</v>
      </c>
      <c r="D6">
        <v>65</v>
      </c>
      <c r="E6" s="3">
        <f t="shared" si="0"/>
        <v>211.25</v>
      </c>
    </row>
    <row r="7" spans="1:5" ht="12.75">
      <c r="A7" s="1">
        <v>37673</v>
      </c>
      <c r="B7" t="s">
        <v>7</v>
      </c>
      <c r="C7" s="7">
        <v>3.25</v>
      </c>
      <c r="D7">
        <v>70</v>
      </c>
      <c r="E7" s="3">
        <f t="shared" si="0"/>
        <v>227.5</v>
      </c>
    </row>
    <row r="8" spans="1:5" ht="12.75">
      <c r="A8" s="1">
        <v>37674</v>
      </c>
      <c r="B8" t="s">
        <v>7</v>
      </c>
      <c r="C8" s="7">
        <v>3.25</v>
      </c>
      <c r="D8">
        <v>75</v>
      </c>
      <c r="E8" s="3">
        <f t="shared" si="0"/>
        <v>243.75</v>
      </c>
    </row>
    <row r="9" spans="1:5" ht="12.75">
      <c r="A9" s="1">
        <v>37675</v>
      </c>
      <c r="B9" t="s">
        <v>7</v>
      </c>
      <c r="C9" s="7">
        <v>3.25</v>
      </c>
      <c r="D9">
        <v>80</v>
      </c>
      <c r="E9" s="3">
        <f t="shared" si="0"/>
        <v>260</v>
      </c>
    </row>
    <row r="10" spans="1:5" ht="12.75">
      <c r="A10" s="1">
        <v>37676</v>
      </c>
      <c r="B10" t="s">
        <v>7</v>
      </c>
      <c r="C10" s="7">
        <v>3.25</v>
      </c>
      <c r="D10">
        <v>85</v>
      </c>
      <c r="E10" s="3">
        <f t="shared" si="0"/>
        <v>276.25</v>
      </c>
    </row>
    <row r="11" spans="1:5" ht="12.75">
      <c r="A11" s="1">
        <v>37677</v>
      </c>
      <c r="B11" t="s">
        <v>7</v>
      </c>
      <c r="C11" s="7">
        <v>3.25</v>
      </c>
      <c r="D11">
        <v>90</v>
      </c>
      <c r="E11" s="3">
        <f t="shared" si="0"/>
        <v>292.5</v>
      </c>
    </row>
    <row r="12" spans="1:5" ht="12.75">
      <c r="A12" s="1">
        <v>37678</v>
      </c>
      <c r="B12" t="s">
        <v>7</v>
      </c>
      <c r="C12" s="7">
        <v>3.25</v>
      </c>
      <c r="D12">
        <v>95</v>
      </c>
      <c r="E12" s="3">
        <f t="shared" si="0"/>
        <v>308.75</v>
      </c>
    </row>
    <row r="13" spans="1:5" ht="12.75">
      <c r="A13" s="1">
        <v>37679</v>
      </c>
      <c r="B13" t="s">
        <v>7</v>
      </c>
      <c r="C13" s="7">
        <v>3.25</v>
      </c>
      <c r="D13">
        <v>100</v>
      </c>
      <c r="E13" s="3">
        <f t="shared" si="0"/>
        <v>325</v>
      </c>
    </row>
    <row r="14" spans="1:5" ht="12.75">
      <c r="A14" s="1">
        <v>37680</v>
      </c>
      <c r="B14" t="s">
        <v>7</v>
      </c>
      <c r="C14" s="7">
        <v>3.25</v>
      </c>
      <c r="D14">
        <v>105</v>
      </c>
      <c r="E14" s="3">
        <f t="shared" si="0"/>
        <v>341.25</v>
      </c>
    </row>
    <row r="15" spans="1:5" ht="12.75">
      <c r="A15" s="1">
        <v>37681</v>
      </c>
      <c r="B15" t="s">
        <v>7</v>
      </c>
      <c r="C15" s="7">
        <v>3.25</v>
      </c>
      <c r="D15">
        <v>110</v>
      </c>
      <c r="E15" s="3">
        <f t="shared" si="0"/>
        <v>357.5</v>
      </c>
    </row>
    <row r="16" spans="1:5" ht="12.75">
      <c r="A16" s="1">
        <v>37682</v>
      </c>
      <c r="B16" t="s">
        <v>7</v>
      </c>
      <c r="C16" s="7">
        <v>3.25</v>
      </c>
      <c r="D16">
        <v>115</v>
      </c>
      <c r="E16" s="3">
        <f t="shared" si="0"/>
        <v>373.75</v>
      </c>
    </row>
    <row r="17" spans="1:5" ht="12.75">
      <c r="A17" s="1">
        <v>37683</v>
      </c>
      <c r="B17" t="s">
        <v>7</v>
      </c>
      <c r="C17" s="7">
        <v>3.25</v>
      </c>
      <c r="D17">
        <v>120</v>
      </c>
      <c r="E17" s="3">
        <f t="shared" si="0"/>
        <v>390</v>
      </c>
    </row>
    <row r="18" spans="1:5" ht="12.75">
      <c r="A18" s="1">
        <v>37684</v>
      </c>
      <c r="B18" t="s">
        <v>7</v>
      </c>
      <c r="C18" s="7">
        <v>3.25</v>
      </c>
      <c r="D18">
        <v>125</v>
      </c>
      <c r="E18" s="3">
        <f t="shared" si="0"/>
        <v>406.25</v>
      </c>
    </row>
    <row r="19" spans="1:5" ht="12.75">
      <c r="A19" s="1">
        <v>37685</v>
      </c>
      <c r="B19" t="s">
        <v>7</v>
      </c>
      <c r="C19" s="7">
        <v>3.25</v>
      </c>
      <c r="D19">
        <v>130</v>
      </c>
      <c r="E19" s="3">
        <f t="shared" si="0"/>
        <v>422.5</v>
      </c>
    </row>
    <row r="20" spans="1:5" ht="12.75">
      <c r="A20" s="1">
        <v>37686</v>
      </c>
      <c r="B20" t="s">
        <v>7</v>
      </c>
      <c r="C20" s="7">
        <v>3.25</v>
      </c>
      <c r="D20">
        <v>135</v>
      </c>
      <c r="E20" s="3">
        <f t="shared" si="0"/>
        <v>438.75</v>
      </c>
    </row>
    <row r="21" spans="1:5" ht="12.75">
      <c r="A21" s="1">
        <v>37687</v>
      </c>
      <c r="B21" t="s">
        <v>7</v>
      </c>
      <c r="C21" s="7">
        <v>3.25</v>
      </c>
      <c r="D21">
        <v>140</v>
      </c>
      <c r="E21" s="3">
        <f t="shared" si="0"/>
        <v>455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10" zoomScaleNormal="110" workbookViewId="0" topLeftCell="A1">
      <selection activeCell="D22" sqref="D22"/>
    </sheetView>
  </sheetViews>
  <sheetFormatPr defaultColWidth="9.140625" defaultRowHeight="12.75"/>
  <cols>
    <col min="1" max="1" width="16.421875" style="1" bestFit="1" customWidth="1"/>
    <col min="2" max="2" width="14.8515625" style="0" bestFit="1" customWidth="1"/>
    <col min="3" max="3" width="9.28125" style="7" bestFit="1" customWidth="1"/>
    <col min="4" max="4" width="9.28125" style="0" bestFit="1" customWidth="1"/>
    <col min="5" max="5" width="10.57421875" style="0" bestFit="1" customWidth="1"/>
  </cols>
  <sheetData>
    <row r="1" spans="1:5" ht="30">
      <c r="A1" s="13" t="s">
        <v>6</v>
      </c>
      <c r="B1" s="13"/>
      <c r="C1" s="13"/>
      <c r="D1" s="13"/>
      <c r="E1" s="13"/>
    </row>
    <row r="2" spans="1:5" s="5" customFormat="1" ht="12.75">
      <c r="A2" s="4" t="s">
        <v>0</v>
      </c>
      <c r="B2" s="5" t="s">
        <v>1</v>
      </c>
      <c r="C2" s="6" t="s">
        <v>3</v>
      </c>
      <c r="D2" s="5" t="s">
        <v>2</v>
      </c>
      <c r="E2" s="5" t="s">
        <v>4</v>
      </c>
    </row>
    <row r="3" spans="1:5" ht="12.75">
      <c r="A3" s="1">
        <v>37669</v>
      </c>
      <c r="B3" t="s">
        <v>8</v>
      </c>
      <c r="C3" s="7">
        <v>4.75</v>
      </c>
      <c r="D3">
        <v>200</v>
      </c>
      <c r="E3" s="3">
        <f aca="true" t="shared" si="0" ref="E3:E21">C3*D3</f>
        <v>950</v>
      </c>
    </row>
    <row r="4" spans="1:5" ht="12.75">
      <c r="A4" s="1">
        <v>37670</v>
      </c>
      <c r="B4" t="s">
        <v>8</v>
      </c>
      <c r="C4" s="7">
        <v>4.75</v>
      </c>
      <c r="D4">
        <v>201</v>
      </c>
      <c r="E4" s="3">
        <f t="shared" si="0"/>
        <v>954.75</v>
      </c>
    </row>
    <row r="5" spans="1:5" ht="12.75">
      <c r="A5" s="1">
        <v>37671</v>
      </c>
      <c r="B5" t="s">
        <v>8</v>
      </c>
      <c r="C5" s="7">
        <v>4.75</v>
      </c>
      <c r="D5">
        <v>202</v>
      </c>
      <c r="E5" s="3">
        <f t="shared" si="0"/>
        <v>959.5</v>
      </c>
    </row>
    <row r="6" spans="1:5" ht="12.75">
      <c r="A6" s="1">
        <v>37672</v>
      </c>
      <c r="B6" t="s">
        <v>8</v>
      </c>
      <c r="C6" s="7">
        <v>4.75</v>
      </c>
      <c r="D6">
        <v>203</v>
      </c>
      <c r="E6" s="3">
        <f t="shared" si="0"/>
        <v>964.25</v>
      </c>
    </row>
    <row r="7" spans="1:5" ht="12.75">
      <c r="A7" s="1">
        <v>37673</v>
      </c>
      <c r="B7" t="s">
        <v>8</v>
      </c>
      <c r="C7" s="7">
        <v>4.75</v>
      </c>
      <c r="D7">
        <v>204</v>
      </c>
      <c r="E7" s="3">
        <f t="shared" si="0"/>
        <v>969</v>
      </c>
    </row>
    <row r="8" spans="1:5" ht="12.75">
      <c r="A8" s="1">
        <v>37674</v>
      </c>
      <c r="B8" t="s">
        <v>8</v>
      </c>
      <c r="C8" s="7">
        <v>4.75</v>
      </c>
      <c r="D8">
        <v>205</v>
      </c>
      <c r="E8" s="3">
        <f t="shared" si="0"/>
        <v>973.75</v>
      </c>
    </row>
    <row r="9" spans="1:5" ht="12.75">
      <c r="A9" s="1">
        <v>37675</v>
      </c>
      <c r="B9" t="s">
        <v>8</v>
      </c>
      <c r="C9" s="7">
        <v>4.75</v>
      </c>
      <c r="D9">
        <v>206</v>
      </c>
      <c r="E9" s="3">
        <f t="shared" si="0"/>
        <v>978.5</v>
      </c>
    </row>
    <row r="10" spans="1:5" ht="12.75">
      <c r="A10" s="1">
        <v>37676</v>
      </c>
      <c r="B10" t="s">
        <v>8</v>
      </c>
      <c r="C10" s="7">
        <v>4.75</v>
      </c>
      <c r="D10">
        <v>207</v>
      </c>
      <c r="E10" s="3">
        <f t="shared" si="0"/>
        <v>983.25</v>
      </c>
    </row>
    <row r="11" spans="1:5" ht="12.75">
      <c r="A11" s="1">
        <v>37677</v>
      </c>
      <c r="B11" t="s">
        <v>8</v>
      </c>
      <c r="C11" s="7">
        <v>4.75</v>
      </c>
      <c r="D11">
        <v>208</v>
      </c>
      <c r="E11" s="3">
        <f t="shared" si="0"/>
        <v>988</v>
      </c>
    </row>
    <row r="12" spans="1:5" ht="12.75">
      <c r="A12" s="1">
        <v>37678</v>
      </c>
      <c r="B12" t="s">
        <v>8</v>
      </c>
      <c r="C12" s="7">
        <v>4.75</v>
      </c>
      <c r="D12">
        <v>209</v>
      </c>
      <c r="E12" s="3">
        <f t="shared" si="0"/>
        <v>992.75</v>
      </c>
    </row>
    <row r="13" spans="1:5" ht="12.75">
      <c r="A13" s="1">
        <v>37679</v>
      </c>
      <c r="B13" t="s">
        <v>8</v>
      </c>
      <c r="C13" s="7">
        <v>4.75</v>
      </c>
      <c r="D13">
        <v>210</v>
      </c>
      <c r="E13" s="3">
        <f t="shared" si="0"/>
        <v>997.5</v>
      </c>
    </row>
    <row r="14" spans="1:5" ht="12.75">
      <c r="A14" s="1">
        <v>37680</v>
      </c>
      <c r="B14" t="s">
        <v>8</v>
      </c>
      <c r="C14" s="7">
        <v>4.75</v>
      </c>
      <c r="D14">
        <v>211</v>
      </c>
      <c r="E14" s="3">
        <f t="shared" si="0"/>
        <v>1002.25</v>
      </c>
    </row>
    <row r="15" spans="1:5" ht="12.75">
      <c r="A15" s="1">
        <v>37681</v>
      </c>
      <c r="B15" t="s">
        <v>8</v>
      </c>
      <c r="C15" s="7">
        <v>4.75</v>
      </c>
      <c r="D15">
        <v>212</v>
      </c>
      <c r="E15" s="3">
        <f t="shared" si="0"/>
        <v>1007</v>
      </c>
    </row>
    <row r="16" spans="1:5" ht="12.75">
      <c r="A16" s="1">
        <v>37682</v>
      </c>
      <c r="B16" t="s">
        <v>8</v>
      </c>
      <c r="C16" s="7">
        <v>4.75</v>
      </c>
      <c r="D16">
        <v>213</v>
      </c>
      <c r="E16" s="3">
        <f t="shared" si="0"/>
        <v>1011.75</v>
      </c>
    </row>
    <row r="17" spans="1:5" ht="12.75">
      <c r="A17" s="1">
        <v>37683</v>
      </c>
      <c r="B17" t="s">
        <v>8</v>
      </c>
      <c r="C17" s="7">
        <v>4.75</v>
      </c>
      <c r="D17">
        <v>214</v>
      </c>
      <c r="E17" s="3">
        <f t="shared" si="0"/>
        <v>1016.5</v>
      </c>
    </row>
    <row r="18" spans="1:5" ht="12.75">
      <c r="A18" s="1">
        <v>37684</v>
      </c>
      <c r="B18" t="s">
        <v>8</v>
      </c>
      <c r="C18" s="7">
        <v>4.75</v>
      </c>
      <c r="D18">
        <v>215</v>
      </c>
      <c r="E18" s="3">
        <f t="shared" si="0"/>
        <v>1021.25</v>
      </c>
    </row>
    <row r="19" spans="1:5" ht="12.75">
      <c r="A19" s="1">
        <v>37685</v>
      </c>
      <c r="B19" t="s">
        <v>8</v>
      </c>
      <c r="C19" s="7">
        <v>4.75</v>
      </c>
      <c r="D19">
        <v>216</v>
      </c>
      <c r="E19" s="3">
        <f t="shared" si="0"/>
        <v>1026</v>
      </c>
    </row>
    <row r="20" spans="1:5" ht="12.75">
      <c r="A20" s="1">
        <v>37686</v>
      </c>
      <c r="B20" t="s">
        <v>8</v>
      </c>
      <c r="C20" s="7">
        <v>4.75</v>
      </c>
      <c r="D20">
        <v>217</v>
      </c>
      <c r="E20" s="3">
        <f t="shared" si="0"/>
        <v>1030.75</v>
      </c>
    </row>
    <row r="21" spans="1:5" ht="12.75">
      <c r="A21" s="1">
        <v>37687</v>
      </c>
      <c r="B21" t="s">
        <v>8</v>
      </c>
      <c r="C21" s="7">
        <v>4.75</v>
      </c>
      <c r="D21" s="12">
        <v>218</v>
      </c>
      <c r="E21" s="3">
        <f t="shared" si="0"/>
        <v>1035.5</v>
      </c>
    </row>
    <row r="22" ht="12.75">
      <c r="D22">
        <f>SUM(D3:D21)</f>
        <v>3971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eBeth</dc:creator>
  <cp:keywords/>
  <dc:description/>
  <cp:lastModifiedBy>Elizabeth</cp:lastModifiedBy>
  <dcterms:created xsi:type="dcterms:W3CDTF">2003-02-17T17:04:13Z</dcterms:created>
  <dcterms:modified xsi:type="dcterms:W3CDTF">2004-07-26T15:05:03Z</dcterms:modified>
  <cp:category/>
  <cp:version/>
  <cp:contentType/>
  <cp:contentStatus/>
</cp:coreProperties>
</file>